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1er trimestre\"/>
    </mc:Choice>
  </mc:AlternateContent>
  <xr:revisionPtr revIDLastSave="0" documentId="8_{795FFBCE-5465-4736-9EB9-6DA2794B4AF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1" i="4" l="1"/>
  <c r="G71" i="4"/>
  <c r="F71" i="4"/>
  <c r="E71" i="4"/>
  <c r="D71" i="4"/>
  <c r="C71" i="4"/>
  <c r="H93" i="4"/>
  <c r="G93" i="4"/>
  <c r="F93" i="4"/>
  <c r="E93" i="4"/>
  <c r="D93" i="4"/>
  <c r="C93" i="4"/>
</calcChain>
</file>

<file path=xl/sharedStrings.xml><?xml version="1.0" encoding="utf-8"?>
<sst xmlns="http://schemas.openxmlformats.org/spreadsheetml/2006/main" count="99" uniqueCount="77">
  <si>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</si>
  <si>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</si>
  <si>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</si>
  <si>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</si>
  <si>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</si>
  <si>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</si>
  <si>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</si>
  <si>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</si>
  <si>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</si>
  <si>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</si>
  <si>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</si>
  <si>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</si>
  <si>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</si>
  <si>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</si>
  <si>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</si>
  <si>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</si>
  <si>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</si>
  <si>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</si>
  <si>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</si>
  <si>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</si>
  <si>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</si>
  <si>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</si>
  <si>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2019 AL 31 DE MARZO DEL 2019</t>
  </si>
  <si>
    <t>GOBIERNO MUNICIPAL DE MUNICIPIO DE ACAMBARO, GTO.
ESTADO ANALÍTICO DEL EJERCICIO DEL PRESUPUESTO DE EGRESOS 
CLASIFICACIÓN ADMINISTRATIVA
DEL 1 DE ENERO DEL 2019 AL 31 DE MARZO DEL 2019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</si>
  <si>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</si>
  <si>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</si>
  <si>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</si>
  <si>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</si>
  <si>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</si>
  <si>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</si>
  <si>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</si>
  <si>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</si>
  <si>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</si>
  <si>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</si>
  <si>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</si>
  <si>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</si>
  <si>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</si>
  <si>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</si>
  <si>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</si>
  <si>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</si>
  <si>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</si>
  <si>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</si>
  <si>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</si>
  <si>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</si>
  <si>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</si>
  <si>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</si>
  <si>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</si>
  <si>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</si>
  <si>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</si>
  <si>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</si>
  <si>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</si>
  <si>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</si>
  <si>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</si>
  <si>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</si>
  <si>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</si>
  <si>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</si>
  <si>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</si>
  <si>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</si>
  <si>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</si>
  <si>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03229 FONDO 1 2013</t>
  </si>
  <si>
    <t>03231 FONDO 1 2014</t>
  </si>
  <si>
    <t>03232 FONDO 1 2015</t>
  </si>
  <si>
    <t>03233 Fondo 1 Ejercicio 2016</t>
  </si>
  <si>
    <t>03235 FONDO 1 EJERCICIO 2018</t>
  </si>
  <si>
    <t>03236 FONDO 1 EJERCICIO 2019</t>
  </si>
  <si>
    <t>03333 FONDO 2 2015</t>
  </si>
  <si>
    <t>03337 FONDO 2 EJERCICIO FISCAL 2019</t>
  </si>
  <si>
    <t>03406 Aportaciones 2015</t>
  </si>
  <si>
    <t>03407 APORTACIONES FEDERALES Y ESTATALES</t>
  </si>
  <si>
    <t>03408 APORTACIONES EJERCICIO 2017</t>
  </si>
  <si>
    <t>03409 APORTACIONES EJERCICIO 2018</t>
  </si>
  <si>
    <t>03410 APORTACIONES EJERCICIO 2019</t>
  </si>
  <si>
    <t>MUNICIPIO DE ACAMBARO, GTO.
ESTADO ANALÍTICO DEL EJERCICIO DEL PRESUPUESTO DE EGRESOS 
CLASIFICACIÓN ADMINISTRATIVA
DEL 1 DE ENERO DEL 2019 AL 31 DE MARZO DEL 2019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</si>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</sst>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2"/>
  <sheetViews>
    <sheetView showGridLines="0" tabSelected="1" topLeftCell="A46" workbookViewId="0">
      <selection activeCell="F101" sqref="F101:G10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7" t="s">
        <v>72</v>
      </c>
      <c r="B1" s="28"/>
      <c r="C1" s="28"/>
      <c r="D1" s="28"/>
      <c r="E1" s="28"/>
      <c r="F1" s="28"/>
      <c r="G1" s="28"/>
      <c r="H1" s="29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2" t="s">
        <v>12</v>
      </c>
      <c r="B3" s="33"/>
      <c r="C3" s="27" t="s">
        <v>18</v>
      </c>
      <c r="D3" s="28"/>
      <c r="E3" s="28"/>
      <c r="F3" s="28"/>
      <c r="G3" s="29"/>
      <c r="H3" s="30" t="s">
        <v>17</v>
      </c>
    </row>
    <row r="4" spans="1:8" ht="24.95" customHeight="1" x14ac:dyDescent="0.2">
      <c r="A4" s="34"/>
      <c r="B4" s="35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1"/>
    </row>
    <row r="5" spans="1:8" x14ac:dyDescent="0.2">
      <c r="A5" s="36"/>
      <c r="B5" s="37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1803945.68</v>
      </c>
      <c r="D7" s="6">
        <v>0</v>
      </c>
      <c r="E7" s="6">
        <v>1803945.68</v>
      </c>
      <c r="F7" s="6">
        <v>394473.9</v>
      </c>
      <c r="G7" s="6">
        <v>394473.9</v>
      </c>
      <c r="H7" s="6">
        <v>1409471.78</v>
      </c>
    </row>
    <row r="8" spans="1:8" x14ac:dyDescent="0.2">
      <c r="A8" s="3" t="s">
        <v>25</v>
      </c>
      <c r="B8" s="8"/>
      <c r="C8" s="6">
        <v>1034725.68</v>
      </c>
      <c r="D8" s="6">
        <v>0</v>
      </c>
      <c r="E8" s="6">
        <v>1034725.68</v>
      </c>
      <c r="F8" s="6">
        <v>219952.42</v>
      </c>
      <c r="G8" s="6">
        <v>219952.42</v>
      </c>
      <c r="H8" s="6">
        <v>814773.26</v>
      </c>
    </row>
    <row r="9" spans="1:8" x14ac:dyDescent="0.2">
      <c r="A9" s="3" t="s">
        <v>26</v>
      </c>
      <c r="B9" s="8"/>
      <c r="C9" s="6">
        <v>552947.19999999995</v>
      </c>
      <c r="D9" s="6">
        <v>0</v>
      </c>
      <c r="E9" s="6">
        <v>552947.19999999995</v>
      </c>
      <c r="F9" s="6">
        <v>122280.06</v>
      </c>
      <c r="G9" s="6">
        <v>122280.06</v>
      </c>
      <c r="H9" s="6">
        <v>430667.14</v>
      </c>
    </row>
    <row r="10" spans="1:8" x14ac:dyDescent="0.2">
      <c r="A10" s="3" t="s">
        <v>27</v>
      </c>
      <c r="B10" s="8"/>
      <c r="C10" s="6">
        <v>13407247.109999999</v>
      </c>
      <c r="D10" s="6">
        <v>0</v>
      </c>
      <c r="E10" s="6">
        <v>13407247.109999999</v>
      </c>
      <c r="F10" s="6">
        <v>2920096.5</v>
      </c>
      <c r="G10" s="6">
        <v>2852099.58</v>
      </c>
      <c r="H10" s="6">
        <v>10487150.609999999</v>
      </c>
    </row>
    <row r="11" spans="1:8" x14ac:dyDescent="0.2">
      <c r="A11" s="3" t="s">
        <v>28</v>
      </c>
      <c r="B11" s="8"/>
      <c r="C11" s="6">
        <v>14135006.75</v>
      </c>
      <c r="D11" s="6">
        <v>-450000</v>
      </c>
      <c r="E11" s="6">
        <v>13685006.75</v>
      </c>
      <c r="F11" s="6">
        <v>4727553.1399999997</v>
      </c>
      <c r="G11" s="6">
        <v>4713553.1399999997</v>
      </c>
      <c r="H11" s="6">
        <v>8957453.6099999994</v>
      </c>
    </row>
    <row r="12" spans="1:8" x14ac:dyDescent="0.2">
      <c r="A12" s="3" t="s">
        <v>29</v>
      </c>
      <c r="B12" s="8"/>
      <c r="C12" s="6">
        <v>3578864.18</v>
      </c>
      <c r="D12" s="6">
        <v>0</v>
      </c>
      <c r="E12" s="6">
        <v>3578864.18</v>
      </c>
      <c r="F12" s="6">
        <v>682380.5</v>
      </c>
      <c r="G12" s="6">
        <v>674130.5</v>
      </c>
      <c r="H12" s="6">
        <v>2896483.68</v>
      </c>
    </row>
    <row r="13" spans="1:8" x14ac:dyDescent="0.2">
      <c r="A13" s="3" t="s">
        <v>30</v>
      </c>
      <c r="B13" s="8"/>
      <c r="C13" s="6">
        <v>1466145.27</v>
      </c>
      <c r="D13" s="6">
        <v>0</v>
      </c>
      <c r="E13" s="6">
        <v>1466145.27</v>
      </c>
      <c r="F13" s="6">
        <v>311759.21999999997</v>
      </c>
      <c r="G13" s="6">
        <v>311759.21999999997</v>
      </c>
      <c r="H13" s="6">
        <v>1154386.05</v>
      </c>
    </row>
    <row r="14" spans="1:8" x14ac:dyDescent="0.2">
      <c r="A14" s="3" t="s">
        <v>31</v>
      </c>
      <c r="B14" s="8"/>
      <c r="C14" s="6">
        <v>59176123.189999998</v>
      </c>
      <c r="D14" s="6">
        <v>1352584.55</v>
      </c>
      <c r="E14" s="6">
        <v>60528707.740000002</v>
      </c>
      <c r="F14" s="6">
        <v>9714771.1999999993</v>
      </c>
      <c r="G14" s="6">
        <v>8712730.0299999993</v>
      </c>
      <c r="H14" s="6">
        <v>50813936.539999999</v>
      </c>
    </row>
    <row r="15" spans="1:8" x14ac:dyDescent="0.2">
      <c r="A15" s="3" t="s">
        <v>32</v>
      </c>
      <c r="B15" s="8"/>
      <c r="C15" s="6">
        <v>1499791.71</v>
      </c>
      <c r="D15" s="6">
        <v>0</v>
      </c>
      <c r="E15" s="6">
        <v>1499791.71</v>
      </c>
      <c r="F15" s="6">
        <v>309709</v>
      </c>
      <c r="G15" s="6">
        <v>309329</v>
      </c>
      <c r="H15" s="6">
        <v>1190082.71</v>
      </c>
    </row>
    <row r="16" spans="1:8" x14ac:dyDescent="0.2">
      <c r="A16" s="3" t="s">
        <v>33</v>
      </c>
      <c r="B16" s="8"/>
      <c r="C16" s="6">
        <v>1906234.83</v>
      </c>
      <c r="D16" s="6">
        <v>0</v>
      </c>
      <c r="E16" s="6">
        <v>1906234.83</v>
      </c>
      <c r="F16" s="6">
        <v>288067.34999999998</v>
      </c>
      <c r="G16" s="6">
        <v>288067.34999999998</v>
      </c>
      <c r="H16" s="6">
        <v>1618167.48</v>
      </c>
    </row>
    <row r="17" spans="1:8" x14ac:dyDescent="0.2">
      <c r="A17" s="3" t="s">
        <v>34</v>
      </c>
      <c r="B17" s="8"/>
      <c r="C17" s="6">
        <v>1143256.8600000001</v>
      </c>
      <c r="D17" s="6">
        <v>0</v>
      </c>
      <c r="E17" s="6">
        <v>1143256.8600000001</v>
      </c>
      <c r="F17" s="6">
        <v>243580.23</v>
      </c>
      <c r="G17" s="6">
        <v>243580.23</v>
      </c>
      <c r="H17" s="6">
        <v>899676.63</v>
      </c>
    </row>
    <row r="18" spans="1:8" x14ac:dyDescent="0.2">
      <c r="A18" s="3" t="s">
        <v>35</v>
      </c>
      <c r="B18" s="8"/>
      <c r="C18" s="6">
        <v>17577366.27</v>
      </c>
      <c r="D18" s="6">
        <v>0</v>
      </c>
      <c r="E18" s="6">
        <v>17577366.27</v>
      </c>
      <c r="F18" s="6">
        <v>4981143.59</v>
      </c>
      <c r="G18" s="6">
        <v>4928320.07</v>
      </c>
      <c r="H18" s="6">
        <v>12596222.68</v>
      </c>
    </row>
    <row r="19" spans="1:8" x14ac:dyDescent="0.2">
      <c r="A19" s="3" t="s">
        <v>36</v>
      </c>
      <c r="B19" s="8"/>
      <c r="C19" s="6">
        <v>6303026.2599999998</v>
      </c>
      <c r="D19" s="6">
        <v>0</v>
      </c>
      <c r="E19" s="6">
        <v>6303026.2599999998</v>
      </c>
      <c r="F19" s="6">
        <v>1309349.81</v>
      </c>
      <c r="G19" s="6">
        <v>1309349.81</v>
      </c>
      <c r="H19" s="6">
        <v>4993676.45</v>
      </c>
    </row>
    <row r="20" spans="1:8" x14ac:dyDescent="0.2">
      <c r="A20" s="3" t="s">
        <v>37</v>
      </c>
      <c r="B20" s="8"/>
      <c r="C20" s="6">
        <v>1423142.79</v>
      </c>
      <c r="D20" s="6">
        <v>0</v>
      </c>
      <c r="E20" s="6">
        <v>1423142.79</v>
      </c>
      <c r="F20" s="6">
        <v>266513.18</v>
      </c>
      <c r="G20" s="6">
        <v>266513.18</v>
      </c>
      <c r="H20" s="6">
        <v>1156629.6100000001</v>
      </c>
    </row>
    <row r="21" spans="1:8" x14ac:dyDescent="0.2">
      <c r="A21" s="3" t="s">
        <v>38</v>
      </c>
      <c r="B21" s="8"/>
      <c r="C21" s="6">
        <v>2240162.87</v>
      </c>
      <c r="D21" s="6">
        <v>0</v>
      </c>
      <c r="E21" s="6">
        <v>2240162.87</v>
      </c>
      <c r="F21" s="6">
        <v>269593.65999999997</v>
      </c>
      <c r="G21" s="6">
        <v>268837.11</v>
      </c>
      <c r="H21" s="6">
        <v>1970569.21</v>
      </c>
    </row>
    <row r="22" spans="1:8" x14ac:dyDescent="0.2">
      <c r="A22" s="3" t="s">
        <v>39</v>
      </c>
      <c r="B22" s="8"/>
      <c r="C22" s="6">
        <v>4859891.7699999996</v>
      </c>
      <c r="D22" s="6">
        <v>0</v>
      </c>
      <c r="E22" s="6">
        <v>4859891.7699999996</v>
      </c>
      <c r="F22" s="6">
        <v>807599.63</v>
      </c>
      <c r="G22" s="6">
        <v>806735.65</v>
      </c>
      <c r="H22" s="6">
        <v>4052292.14</v>
      </c>
    </row>
    <row r="23" spans="1:8" x14ac:dyDescent="0.2">
      <c r="A23" s="3" t="s">
        <v>40</v>
      </c>
      <c r="B23" s="8"/>
      <c r="C23" s="6">
        <v>482112.48</v>
      </c>
      <c r="D23" s="6">
        <v>0</v>
      </c>
      <c r="E23" s="6">
        <v>482112.48</v>
      </c>
      <c r="F23" s="6">
        <v>96996.33</v>
      </c>
      <c r="G23" s="6">
        <v>96996.33</v>
      </c>
      <c r="H23" s="6">
        <v>385116.15</v>
      </c>
    </row>
    <row r="24" spans="1:8" x14ac:dyDescent="0.2">
      <c r="A24" s="3" t="s">
        <v>41</v>
      </c>
      <c r="B24" s="8"/>
      <c r="C24" s="6">
        <v>2405351.87</v>
      </c>
      <c r="D24" s="6">
        <v>0</v>
      </c>
      <c r="E24" s="6">
        <v>2405351.87</v>
      </c>
      <c r="F24" s="6">
        <v>276509.33</v>
      </c>
      <c r="G24" s="6">
        <v>276509.33</v>
      </c>
      <c r="H24" s="6">
        <v>2128842.54</v>
      </c>
    </row>
    <row r="25" spans="1:8" x14ac:dyDescent="0.2">
      <c r="A25" s="3" t="s">
        <v>42</v>
      </c>
      <c r="B25" s="8"/>
      <c r="C25" s="6">
        <v>2143002.7400000002</v>
      </c>
      <c r="D25" s="6">
        <v>0</v>
      </c>
      <c r="E25" s="6">
        <v>2143002.7400000002</v>
      </c>
      <c r="F25" s="6">
        <v>611418.59</v>
      </c>
      <c r="G25" s="6">
        <v>611418.59</v>
      </c>
      <c r="H25" s="6">
        <v>1531584.15</v>
      </c>
    </row>
    <row r="26" spans="1:8" x14ac:dyDescent="0.2">
      <c r="A26" s="3" t="s">
        <v>43</v>
      </c>
      <c r="B26" s="8"/>
      <c r="C26" s="6">
        <v>3407026.07</v>
      </c>
      <c r="D26" s="6">
        <v>0</v>
      </c>
      <c r="E26" s="6">
        <v>3407026.07</v>
      </c>
      <c r="F26" s="6">
        <v>748278.46</v>
      </c>
      <c r="G26" s="6">
        <v>748278.46</v>
      </c>
      <c r="H26" s="6">
        <v>2658747.61</v>
      </c>
    </row>
    <row r="27" spans="1:8" x14ac:dyDescent="0.2">
      <c r="A27" s="3" t="s">
        <v>44</v>
      </c>
      <c r="B27" s="8"/>
      <c r="C27" s="6">
        <v>1116129.3500000001</v>
      </c>
      <c r="D27" s="6">
        <v>0</v>
      </c>
      <c r="E27" s="6">
        <v>1116129.3500000001</v>
      </c>
      <c r="F27" s="6">
        <v>158183</v>
      </c>
      <c r="G27" s="6">
        <v>158183</v>
      </c>
      <c r="H27" s="6">
        <v>957946.35</v>
      </c>
    </row>
    <row r="28" spans="1:8" x14ac:dyDescent="0.2">
      <c r="A28" s="3" t="s">
        <v>45</v>
      </c>
      <c r="B28" s="8"/>
      <c r="C28" s="6">
        <v>3176191.93</v>
      </c>
      <c r="D28" s="6">
        <v>0</v>
      </c>
      <c r="E28" s="6">
        <v>3176191.93</v>
      </c>
      <c r="F28" s="6">
        <v>613206.49</v>
      </c>
      <c r="G28" s="6">
        <v>613206.49</v>
      </c>
      <c r="H28" s="6">
        <v>2562985.44</v>
      </c>
    </row>
    <row r="29" spans="1:8" x14ac:dyDescent="0.2">
      <c r="A29" s="3" t="s">
        <v>46</v>
      </c>
      <c r="B29" s="8"/>
      <c r="C29" s="6">
        <v>463333.02</v>
      </c>
      <c r="D29" s="6">
        <v>0</v>
      </c>
      <c r="E29" s="6">
        <v>463333.02</v>
      </c>
      <c r="F29" s="6">
        <v>101075.16</v>
      </c>
      <c r="G29" s="6">
        <v>101075.16</v>
      </c>
      <c r="H29" s="6">
        <v>362257.86</v>
      </c>
    </row>
    <row r="30" spans="1:8" x14ac:dyDescent="0.2">
      <c r="A30" s="3" t="s">
        <v>47</v>
      </c>
      <c r="B30" s="8"/>
      <c r="C30" s="6">
        <v>1971792.74</v>
      </c>
      <c r="D30" s="6">
        <v>0</v>
      </c>
      <c r="E30" s="6">
        <v>1971792.74</v>
      </c>
      <c r="F30" s="6">
        <v>295514.71000000002</v>
      </c>
      <c r="G30" s="6">
        <v>295514.71000000002</v>
      </c>
      <c r="H30" s="6">
        <v>1676278.03</v>
      </c>
    </row>
    <row r="31" spans="1:8" x14ac:dyDescent="0.2">
      <c r="A31" s="3" t="s">
        <v>48</v>
      </c>
      <c r="B31" s="8"/>
      <c r="C31" s="6">
        <v>995155.37</v>
      </c>
      <c r="D31" s="6">
        <v>0</v>
      </c>
      <c r="E31" s="6">
        <v>995155.37</v>
      </c>
      <c r="F31" s="6">
        <v>103743.14</v>
      </c>
      <c r="G31" s="6">
        <v>103743.14</v>
      </c>
      <c r="H31" s="6">
        <v>891412.23</v>
      </c>
    </row>
    <row r="32" spans="1:8" x14ac:dyDescent="0.2">
      <c r="A32" s="3" t="s">
        <v>49</v>
      </c>
      <c r="B32" s="8"/>
      <c r="C32" s="6">
        <v>3495802.92</v>
      </c>
      <c r="D32" s="6">
        <v>0</v>
      </c>
      <c r="E32" s="6">
        <v>3495802.92</v>
      </c>
      <c r="F32" s="6">
        <v>361330.71</v>
      </c>
      <c r="G32" s="6">
        <v>361330.71</v>
      </c>
      <c r="H32" s="6">
        <v>3134472.21</v>
      </c>
    </row>
    <row r="33" spans="1:8" x14ac:dyDescent="0.2">
      <c r="A33" s="3" t="s">
        <v>50</v>
      </c>
      <c r="B33" s="8"/>
      <c r="C33" s="6">
        <v>7453940.2800000003</v>
      </c>
      <c r="D33" s="6">
        <v>0</v>
      </c>
      <c r="E33" s="6">
        <v>7453940.2800000003</v>
      </c>
      <c r="F33" s="6">
        <v>676053.24</v>
      </c>
      <c r="G33" s="6">
        <v>676053.24</v>
      </c>
      <c r="H33" s="6">
        <v>6777887.04</v>
      </c>
    </row>
    <row r="34" spans="1:8" x14ac:dyDescent="0.2">
      <c r="A34" s="3" t="s">
        <v>51</v>
      </c>
      <c r="B34" s="8"/>
      <c r="C34" s="6">
        <v>3584692.69</v>
      </c>
      <c r="D34" s="6">
        <v>200000</v>
      </c>
      <c r="E34" s="6">
        <v>3784692.69</v>
      </c>
      <c r="F34" s="6">
        <v>752331.72</v>
      </c>
      <c r="G34" s="6">
        <v>752331.72</v>
      </c>
      <c r="H34" s="6">
        <v>3032360.97</v>
      </c>
    </row>
    <row r="35" spans="1:8" x14ac:dyDescent="0.2">
      <c r="A35" s="3" t="s">
        <v>52</v>
      </c>
      <c r="B35" s="8"/>
      <c r="C35" s="6">
        <v>2433715.66</v>
      </c>
      <c r="D35" s="6">
        <v>0</v>
      </c>
      <c r="E35" s="6">
        <v>2433715.66</v>
      </c>
      <c r="F35" s="6">
        <v>285970.02</v>
      </c>
      <c r="G35" s="6">
        <v>285970.02</v>
      </c>
      <c r="H35" s="6">
        <v>2147745.64</v>
      </c>
    </row>
    <row r="36" spans="1:8" x14ac:dyDescent="0.2">
      <c r="A36" s="3" t="s">
        <v>53</v>
      </c>
      <c r="B36" s="8"/>
      <c r="C36" s="6">
        <v>1234565.54</v>
      </c>
      <c r="D36" s="6">
        <v>450000</v>
      </c>
      <c r="E36" s="6">
        <v>1684565.54</v>
      </c>
      <c r="F36" s="6">
        <v>262327.71000000002</v>
      </c>
      <c r="G36" s="6">
        <v>261829.35</v>
      </c>
      <c r="H36" s="6">
        <v>1422237.83</v>
      </c>
    </row>
    <row r="37" spans="1:8" x14ac:dyDescent="0.2">
      <c r="A37" s="3" t="s">
        <v>54</v>
      </c>
      <c r="B37" s="8"/>
      <c r="C37" s="6">
        <v>784251.57</v>
      </c>
      <c r="D37" s="6">
        <v>0</v>
      </c>
      <c r="E37" s="6">
        <v>784251.57</v>
      </c>
      <c r="F37" s="6">
        <v>149517.57999999999</v>
      </c>
      <c r="G37" s="6">
        <v>149517.57999999999</v>
      </c>
      <c r="H37" s="6">
        <v>634733.99</v>
      </c>
    </row>
    <row r="38" spans="1:8" x14ac:dyDescent="0.2">
      <c r="A38" s="3" t="s">
        <v>55</v>
      </c>
      <c r="B38" s="8"/>
      <c r="C38" s="6">
        <v>16540273.640000001</v>
      </c>
      <c r="D38" s="6">
        <v>0</v>
      </c>
      <c r="E38" s="6">
        <v>16540273.640000001</v>
      </c>
      <c r="F38" s="6">
        <v>1861706.12</v>
      </c>
      <c r="G38" s="6">
        <v>1861037.58</v>
      </c>
      <c r="H38" s="6">
        <v>14678567.52</v>
      </c>
    </row>
    <row r="39" spans="1:8" x14ac:dyDescent="0.2">
      <c r="A39" s="3" t="s">
        <v>56</v>
      </c>
      <c r="B39" s="8"/>
      <c r="C39" s="6">
        <v>1883622.27</v>
      </c>
      <c r="D39" s="6">
        <v>0</v>
      </c>
      <c r="E39" s="6">
        <v>1883622.27</v>
      </c>
      <c r="F39" s="6">
        <v>279501.82</v>
      </c>
      <c r="G39" s="6">
        <v>279501.82</v>
      </c>
      <c r="H39" s="6">
        <v>1604120.45</v>
      </c>
    </row>
    <row r="40" spans="1:8" x14ac:dyDescent="0.2">
      <c r="A40" s="3" t="s">
        <v>57</v>
      </c>
      <c r="B40" s="8"/>
      <c r="C40" s="6">
        <v>1818715.26</v>
      </c>
      <c r="D40" s="6">
        <v>0</v>
      </c>
      <c r="E40" s="6">
        <v>1818715.26</v>
      </c>
      <c r="F40" s="6">
        <v>346092.6</v>
      </c>
      <c r="G40" s="6">
        <v>346092.6</v>
      </c>
      <c r="H40" s="6">
        <v>1472622.66</v>
      </c>
    </row>
    <row r="41" spans="1:8" x14ac:dyDescent="0.2">
      <c r="A41" s="3" t="s">
        <v>58</v>
      </c>
      <c r="B41" s="8"/>
      <c r="C41" s="6">
        <v>4045532.13</v>
      </c>
      <c r="D41" s="6">
        <v>0</v>
      </c>
      <c r="E41" s="6">
        <v>4045532.13</v>
      </c>
      <c r="F41" s="6">
        <v>490836.3</v>
      </c>
      <c r="G41" s="6">
        <v>490836.3</v>
      </c>
      <c r="H41" s="6">
        <v>3554695.83</v>
      </c>
    </row>
    <row r="42" spans="1:8" x14ac:dyDescent="0.2">
      <c r="A42" s="3" t="s">
        <v>59</v>
      </c>
      <c r="B42" s="8"/>
      <c r="C42" s="6">
        <v>1036372.99</v>
      </c>
      <c r="D42" s="6">
        <v>0</v>
      </c>
      <c r="E42" s="6">
        <v>1036372.99</v>
      </c>
      <c r="F42" s="6">
        <v>0</v>
      </c>
      <c r="G42" s="6">
        <v>0</v>
      </c>
      <c r="H42" s="6">
        <v>1036372.99</v>
      </c>
    </row>
    <row r="43" spans="1:8" x14ac:dyDescent="0.2">
      <c r="A43" s="3" t="s">
        <v>60</v>
      </c>
      <c r="B43" s="8"/>
      <c r="C43" s="6">
        <v>12971452.01</v>
      </c>
      <c r="D43" s="6">
        <v>0</v>
      </c>
      <c r="E43" s="6">
        <v>12971452.01</v>
      </c>
      <c r="F43" s="6">
        <v>0</v>
      </c>
      <c r="G43" s="6">
        <v>0</v>
      </c>
      <c r="H43" s="6">
        <v>12971452.01</v>
      </c>
    </row>
    <row r="44" spans="1:8" x14ac:dyDescent="0.2">
      <c r="A44" s="3" t="s">
        <v>61</v>
      </c>
      <c r="B44" s="8"/>
      <c r="C44" s="6">
        <v>25321183.510000002</v>
      </c>
      <c r="D44" s="6">
        <v>0</v>
      </c>
      <c r="E44" s="6">
        <v>25321183.510000002</v>
      </c>
      <c r="F44" s="6">
        <v>0</v>
      </c>
      <c r="G44" s="6">
        <v>0</v>
      </c>
      <c r="H44" s="6">
        <v>25321183.510000002</v>
      </c>
    </row>
    <row r="45" spans="1:8" x14ac:dyDescent="0.2">
      <c r="A45" s="3" t="s">
        <v>62</v>
      </c>
      <c r="B45" s="8"/>
      <c r="C45" s="6">
        <v>932178.83</v>
      </c>
      <c r="D45" s="6">
        <v>0</v>
      </c>
      <c r="E45" s="6">
        <v>932178.83</v>
      </c>
      <c r="F45" s="6">
        <v>0</v>
      </c>
      <c r="G45" s="6">
        <v>0</v>
      </c>
      <c r="H45" s="6">
        <v>932178.83</v>
      </c>
    </row>
    <row r="46" spans="1:8" x14ac:dyDescent="0.2">
      <c r="A46" s="3" t="s">
        <v>63</v>
      </c>
      <c r="B46" s="8"/>
      <c r="C46" s="6">
        <v>0</v>
      </c>
      <c r="D46" s="6">
        <v>13950713.48</v>
      </c>
      <c r="E46" s="6">
        <v>13950713.48</v>
      </c>
      <c r="F46" s="6">
        <v>13895617.58</v>
      </c>
      <c r="G46" s="6">
        <v>13895617.58</v>
      </c>
      <c r="H46" s="6">
        <v>55095.9</v>
      </c>
    </row>
    <row r="47" spans="1:8" x14ac:dyDescent="0.2">
      <c r="A47" s="3" t="s">
        <v>64</v>
      </c>
      <c r="B47" s="8"/>
      <c r="C47" s="6">
        <v>64647692</v>
      </c>
      <c r="D47" s="6">
        <v>2684593</v>
      </c>
      <c r="E47" s="6">
        <v>67332285</v>
      </c>
      <c r="F47" s="6">
        <v>363852.72</v>
      </c>
      <c r="G47" s="6">
        <v>363852.72</v>
      </c>
      <c r="H47" s="6">
        <v>66968432.280000001</v>
      </c>
    </row>
    <row r="48" spans="1:8" x14ac:dyDescent="0.2">
      <c r="A48" s="3" t="s">
        <v>65</v>
      </c>
      <c r="B48" s="8"/>
      <c r="C48" s="6">
        <v>1856589.8</v>
      </c>
      <c r="D48" s="6">
        <v>0</v>
      </c>
      <c r="E48" s="6">
        <v>1856589.8</v>
      </c>
      <c r="F48" s="6">
        <v>0</v>
      </c>
      <c r="G48" s="6">
        <v>0</v>
      </c>
      <c r="H48" s="6">
        <v>1856589.8</v>
      </c>
    </row>
    <row r="49" spans="1:8" x14ac:dyDescent="0.2">
      <c r="A49" s="3" t="s">
        <v>66</v>
      </c>
      <c r="B49" s="8"/>
      <c r="C49" s="6">
        <v>69500002</v>
      </c>
      <c r="D49" s="6">
        <v>6379915</v>
      </c>
      <c r="E49" s="6">
        <v>75879917</v>
      </c>
      <c r="F49" s="6">
        <v>6460113.4800000004</v>
      </c>
      <c r="G49" s="6">
        <v>6453087.8799999999</v>
      </c>
      <c r="H49" s="6">
        <v>69419803.519999996</v>
      </c>
    </row>
    <row r="50" spans="1:8" x14ac:dyDescent="0.2">
      <c r="A50" s="3" t="s">
        <v>67</v>
      </c>
      <c r="B50" s="8"/>
      <c r="C50" s="6">
        <v>362161.76</v>
      </c>
      <c r="D50" s="6">
        <v>0</v>
      </c>
      <c r="E50" s="6">
        <v>362161.76</v>
      </c>
      <c r="F50" s="6">
        <v>0</v>
      </c>
      <c r="G50" s="6">
        <v>0</v>
      </c>
      <c r="H50" s="6">
        <v>362161.76</v>
      </c>
    </row>
    <row r="51" spans="1:8" x14ac:dyDescent="0.2">
      <c r="A51" s="3" t="s">
        <v>68</v>
      </c>
      <c r="B51" s="8"/>
      <c r="C51" s="6">
        <v>7747849.9400000004</v>
      </c>
      <c r="D51" s="6">
        <v>0</v>
      </c>
      <c r="E51" s="6">
        <v>7747849.9400000004</v>
      </c>
      <c r="F51" s="6">
        <v>358804.49</v>
      </c>
      <c r="G51" s="6">
        <v>358804.49</v>
      </c>
      <c r="H51" s="6">
        <v>7389045.4500000002</v>
      </c>
    </row>
    <row r="52" spans="1:8" x14ac:dyDescent="0.2">
      <c r="A52" s="3" t="s">
        <v>69</v>
      </c>
      <c r="B52" s="8"/>
      <c r="C52" s="6">
        <v>9659626.4100000001</v>
      </c>
      <c r="D52" s="6">
        <v>4720967.5999999996</v>
      </c>
      <c r="E52" s="6">
        <v>14380594.01</v>
      </c>
      <c r="F52" s="6">
        <v>6339650.75</v>
      </c>
      <c r="G52" s="6">
        <v>4826769.8499999996</v>
      </c>
      <c r="H52" s="6">
        <v>8040943.2599999998</v>
      </c>
    </row>
    <row r="53" spans="1:8" x14ac:dyDescent="0.2">
      <c r="A53" s="3" t="s">
        <v>70</v>
      </c>
      <c r="B53" s="8"/>
      <c r="C53" s="6">
        <v>5161362.8899999997</v>
      </c>
      <c r="D53" s="6">
        <v>0</v>
      </c>
      <c r="E53" s="6">
        <v>5161362.8899999997</v>
      </c>
      <c r="F53" s="6">
        <v>2309580.23</v>
      </c>
      <c r="G53" s="6">
        <v>2309580.23</v>
      </c>
      <c r="H53" s="6">
        <v>2851782.66</v>
      </c>
    </row>
    <row r="54" spans="1:8" x14ac:dyDescent="0.2">
      <c r="A54" s="3" t="s">
        <v>71</v>
      </c>
      <c r="B54" s="8"/>
      <c r="C54" s="6">
        <v>31223000</v>
      </c>
      <c r="D54" s="6">
        <v>-4720967.5999999996</v>
      </c>
      <c r="E54" s="6">
        <v>26502032.399999999</v>
      </c>
      <c r="F54" s="6">
        <v>0</v>
      </c>
      <c r="G54" s="6">
        <v>0</v>
      </c>
      <c r="H54" s="6">
        <v>26502032.399999999</v>
      </c>
    </row>
    <row r="55" spans="1:8" x14ac:dyDescent="0.2">
      <c r="A55" s="3"/>
      <c r="B55" s="8"/>
      <c r="C55" s="6"/>
      <c r="D55" s="6"/>
      <c r="E55" s="6"/>
      <c r="F55" s="6"/>
      <c r="G55" s="6"/>
      <c r="H55" s="6"/>
    </row>
    <row r="56" spans="1:8" x14ac:dyDescent="0.2">
      <c r="A56" s="3"/>
      <c r="B56" s="11"/>
      <c r="C56" s="7"/>
      <c r="D56" s="7"/>
      <c r="E56" s="7"/>
      <c r="F56" s="7"/>
      <c r="G56" s="7"/>
      <c r="H56" s="7"/>
    </row>
    <row r="57" spans="1:8" x14ac:dyDescent="0.2">
      <c r="A57" s="12"/>
      <c r="B57" s="23" t="s">
        <v>11</v>
      </c>
      <c r="C57" s="9">
        <v>421962558.08999997</v>
      </c>
      <c r="D57" s="9">
        <v>24567806.030000001</v>
      </c>
      <c r="E57" s="9">
        <v>446530364.12</v>
      </c>
      <c r="F57" s="9">
        <v>65767035.670000002</v>
      </c>
      <c r="G57" s="9">
        <v>63098850.130000003</v>
      </c>
      <c r="H57" s="9">
        <v>380763328.44999999</v>
      </c>
    </row>
    <row r="60" spans="1:8" ht="45" customHeight="1" x14ac:dyDescent="0.2">
      <c r="A60" s="27" t="s">
        <v>23</v>
      </c>
      <c r="B60" s="28"/>
      <c r="C60" s="28"/>
      <c r="D60" s="28"/>
      <c r="E60" s="28"/>
      <c r="F60" s="28"/>
      <c r="G60" s="28"/>
      <c r="H60" s="29"/>
    </row>
    <row r="62" spans="1:8" x14ac:dyDescent="0.2">
      <c r="A62" s="32" t="s">
        <v>12</v>
      </c>
      <c r="B62" s="33"/>
      <c r="C62" s="27" t="s">
        <v>18</v>
      </c>
      <c r="D62" s="28"/>
      <c r="E62" s="28"/>
      <c r="F62" s="28"/>
      <c r="G62" s="29"/>
      <c r="H62" s="30" t="s">
        <v>17</v>
      </c>
    </row>
    <row r="63" spans="1:8" ht="22.5" x14ac:dyDescent="0.2">
      <c r="A63" s="34"/>
      <c r="B63" s="35"/>
      <c r="C63" s="4" t="s">
        <v>13</v>
      </c>
      <c r="D63" s="4" t="s">
        <v>19</v>
      </c>
      <c r="E63" s="4" t="s">
        <v>14</v>
      </c>
      <c r="F63" s="4" t="s">
        <v>15</v>
      </c>
      <c r="G63" s="4" t="s">
        <v>16</v>
      </c>
      <c r="H63" s="31"/>
    </row>
    <row r="64" spans="1:8" x14ac:dyDescent="0.2">
      <c r="A64" s="36"/>
      <c r="B64" s="37"/>
      <c r="C64" s="5">
        <v>1</v>
      </c>
      <c r="D64" s="5">
        <v>2</v>
      </c>
      <c r="E64" s="5" t="s">
        <v>20</v>
      </c>
      <c r="F64" s="5">
        <v>4</v>
      </c>
      <c r="G64" s="5">
        <v>5</v>
      </c>
      <c r="H64" s="5" t="s">
        <v>21</v>
      </c>
    </row>
    <row r="65" spans="1:9" x14ac:dyDescent="0.2">
      <c r="A65" s="14"/>
      <c r="B65" s="15"/>
      <c r="C65" s="19"/>
      <c r="D65" s="19"/>
      <c r="E65" s="19"/>
      <c r="F65" s="19"/>
      <c r="G65" s="19"/>
      <c r="H65" s="19"/>
    </row>
    <row r="66" spans="1:9" x14ac:dyDescent="0.2">
      <c r="A66" s="3" t="s">
        <v>0</v>
      </c>
      <c r="B66" s="2"/>
      <c r="C66" s="20">
        <v>421962558.08999997</v>
      </c>
      <c r="D66" s="20">
        <v>24567806.030000001</v>
      </c>
      <c r="E66" s="20">
        <v>446530364.12</v>
      </c>
      <c r="F66" s="20">
        <v>65767035.670000002</v>
      </c>
      <c r="G66" s="20">
        <v>63098850.130000003</v>
      </c>
      <c r="H66" s="20">
        <v>380763328.44999999</v>
      </c>
    </row>
    <row r="67" spans="1:9" x14ac:dyDescent="0.2">
      <c r="A67" s="3" t="s">
        <v>1</v>
      </c>
      <c r="B67" s="2"/>
      <c r="C67" s="20"/>
      <c r="D67" s="20"/>
      <c r="E67" s="20"/>
      <c r="F67" s="20"/>
      <c r="G67" s="20"/>
      <c r="H67" s="20"/>
    </row>
    <row r="68" spans="1:9" x14ac:dyDescent="0.2">
      <c r="A68" s="3" t="s">
        <v>2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3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/>
      <c r="B70" s="2"/>
      <c r="C70" s="21"/>
      <c r="D70" s="21"/>
      <c r="E70" s="21"/>
      <c r="F70" s="21"/>
      <c r="G70" s="21"/>
      <c r="H70" s="21"/>
    </row>
    <row r="71" spans="1:9" x14ac:dyDescent="0.2">
      <c r="A71" s="12"/>
      <c r="B71" s="23" t="s">
        <v>11</v>
      </c>
      <c r="C71" s="9">
        <f t="shared" ref="C71:H71" si="0">C69+C68+C67+C66</f>
        <v>421962558.08999997</v>
      </c>
      <c r="D71" s="9">
        <f t="shared" si="0"/>
        <v>24567806.030000001</v>
      </c>
      <c r="E71" s="9">
        <f t="shared" si="0"/>
        <v>446530364.12</v>
      </c>
      <c r="F71" s="9">
        <f t="shared" si="0"/>
        <v>65767035.670000002</v>
      </c>
      <c r="G71" s="9">
        <f t="shared" si="0"/>
        <v>63098850.130000003</v>
      </c>
      <c r="H71" s="9">
        <f t="shared" si="0"/>
        <v>380763328.44999999</v>
      </c>
    </row>
    <row r="74" spans="1:9" ht="45" customHeight="1" x14ac:dyDescent="0.2">
      <c r="A74" s="27" t="s">
        <v>22</v>
      </c>
      <c r="B74" s="28"/>
      <c r="C74" s="28"/>
      <c r="D74" s="28"/>
      <c r="E74" s="28"/>
      <c r="F74" s="28"/>
      <c r="G74" s="28"/>
      <c r="H74" s="29"/>
    </row>
    <row r="75" spans="1:9" x14ac:dyDescent="0.2">
      <c r="A75" s="32" t="s">
        <v>12</v>
      </c>
      <c r="B75" s="33"/>
      <c r="C75" s="27" t="s">
        <v>18</v>
      </c>
      <c r="D75" s="28"/>
      <c r="E75" s="28"/>
      <c r="F75" s="28"/>
      <c r="G75" s="29"/>
      <c r="H75" s="30" t="s">
        <v>17</v>
      </c>
    </row>
    <row r="76" spans="1:9" ht="22.5" x14ac:dyDescent="0.2">
      <c r="A76" s="34"/>
      <c r="B76" s="35"/>
      <c r="C76" s="4" t="s">
        <v>13</v>
      </c>
      <c r="D76" s="4" t="s">
        <v>19</v>
      </c>
      <c r="E76" s="4" t="s">
        <v>14</v>
      </c>
      <c r="F76" s="4" t="s">
        <v>15</v>
      </c>
      <c r="G76" s="4" t="s">
        <v>16</v>
      </c>
      <c r="H76" s="31"/>
    </row>
    <row r="77" spans="1:9" x14ac:dyDescent="0.2">
      <c r="A77" s="36"/>
      <c r="B77" s="37"/>
      <c r="C77" s="5">
        <v>1</v>
      </c>
      <c r="D77" s="5">
        <v>2</v>
      </c>
      <c r="E77" s="5" t="s">
        <v>20</v>
      </c>
      <c r="F77" s="5">
        <v>4</v>
      </c>
      <c r="G77" s="5">
        <v>5</v>
      </c>
      <c r="H77" s="5" t="s">
        <v>21</v>
      </c>
    </row>
    <row r="78" spans="1:9" x14ac:dyDescent="0.2">
      <c r="A78" s="14"/>
      <c r="B78" s="15"/>
      <c r="C78" s="19"/>
      <c r="D78" s="19"/>
      <c r="E78" s="19"/>
      <c r="F78" s="19"/>
      <c r="G78" s="19"/>
      <c r="H78" s="19"/>
    </row>
    <row r="79" spans="1:9" ht="22.5" x14ac:dyDescent="0.2">
      <c r="A79" s="3"/>
      <c r="B79" s="17" t="s">
        <v>5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4"/>
    </row>
    <row r="80" spans="1:9" x14ac:dyDescent="0.2">
      <c r="A80" s="3"/>
      <c r="B80" s="17"/>
      <c r="C80" s="20"/>
      <c r="D80" s="20"/>
      <c r="E80" s="20"/>
      <c r="F80" s="20"/>
      <c r="G80" s="20"/>
      <c r="H80" s="20"/>
    </row>
    <row r="81" spans="1:9" x14ac:dyDescent="0.2">
      <c r="A81" s="3"/>
      <c r="B81" s="17" t="s">
        <v>4</v>
      </c>
      <c r="C81" s="20"/>
      <c r="D81" s="20"/>
      <c r="E81" s="20"/>
      <c r="F81" s="20"/>
      <c r="G81" s="20"/>
      <c r="H81" s="20"/>
    </row>
    <row r="82" spans="1:9" x14ac:dyDescent="0.2">
      <c r="A82" s="3"/>
      <c r="B82" s="17"/>
      <c r="C82" s="20"/>
      <c r="D82" s="20"/>
      <c r="E82" s="20"/>
      <c r="F82" s="20"/>
      <c r="G82" s="20"/>
      <c r="H82" s="20"/>
    </row>
    <row r="83" spans="1:9" ht="22.5" x14ac:dyDescent="0.2">
      <c r="A83" s="3"/>
      <c r="B83" s="17" t="s">
        <v>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4"/>
    </row>
    <row r="84" spans="1:9" x14ac:dyDescent="0.2">
      <c r="A84" s="3"/>
      <c r="B84" s="17"/>
      <c r="C84" s="20"/>
      <c r="D84" s="20"/>
      <c r="E84" s="20"/>
      <c r="F84" s="20"/>
      <c r="G84" s="20"/>
      <c r="H84" s="20"/>
    </row>
    <row r="85" spans="1:9" ht="22.5" x14ac:dyDescent="0.2">
      <c r="A85" s="3"/>
      <c r="B85" s="17" t="s">
        <v>8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4"/>
    </row>
    <row r="86" spans="1:9" x14ac:dyDescent="0.2">
      <c r="A86" s="3"/>
      <c r="B86" s="17"/>
      <c r="C86" s="20"/>
      <c r="D86" s="20"/>
      <c r="E86" s="20"/>
      <c r="F86" s="20"/>
      <c r="G86" s="20"/>
      <c r="H86" s="20"/>
    </row>
    <row r="87" spans="1:9" ht="22.5" x14ac:dyDescent="0.2">
      <c r="A87" s="3"/>
      <c r="B87" s="17" t="s">
        <v>9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4"/>
    </row>
    <row r="88" spans="1:9" x14ac:dyDescent="0.2">
      <c r="A88" s="3"/>
      <c r="B88" s="17"/>
      <c r="C88" s="20"/>
      <c r="D88" s="20"/>
      <c r="E88" s="20"/>
      <c r="F88" s="20"/>
      <c r="G88" s="20"/>
      <c r="H88" s="20"/>
    </row>
    <row r="89" spans="1:9" ht="22.5" x14ac:dyDescent="0.2">
      <c r="A89" s="3"/>
      <c r="B89" s="17" t="s">
        <v>10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4"/>
    </row>
    <row r="90" spans="1:9" x14ac:dyDescent="0.2">
      <c r="A90" s="3"/>
      <c r="B90" s="17"/>
      <c r="C90" s="20"/>
      <c r="D90" s="20"/>
      <c r="E90" s="20"/>
      <c r="F90" s="20"/>
      <c r="G90" s="20"/>
      <c r="H90" s="20"/>
    </row>
    <row r="91" spans="1:9" x14ac:dyDescent="0.2">
      <c r="A91" s="3"/>
      <c r="B91" s="17" t="s">
        <v>7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9" x14ac:dyDescent="0.2">
      <c r="A92" s="16"/>
      <c r="B92" s="18"/>
      <c r="C92" s="21"/>
      <c r="D92" s="21"/>
      <c r="E92" s="21"/>
      <c r="F92" s="21"/>
      <c r="G92" s="21"/>
      <c r="H92" s="21"/>
    </row>
    <row r="93" spans="1:9" x14ac:dyDescent="0.2">
      <c r="A93" s="12"/>
      <c r="B93" s="23" t="s">
        <v>11</v>
      </c>
      <c r="C93" s="9">
        <f t="shared" ref="C93:H93" si="1">C91+C89+C87+C85+C83+C81+C79</f>
        <v>0</v>
      </c>
      <c r="D93" s="9">
        <f t="shared" si="1"/>
        <v>0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 t="shared" si="1"/>
        <v>0</v>
      </c>
    </row>
    <row r="101" spans="2:7" x14ac:dyDescent="0.2">
      <c r="B101" s="25" t="s">
        <v>73</v>
      </c>
      <c r="F101" s="26" t="s">
        <v>75</v>
      </c>
      <c r="G101" s="26"/>
    </row>
    <row r="102" spans="2:7" x14ac:dyDescent="0.2">
      <c r="B102" s="25" t="s">
        <v>74</v>
      </c>
      <c r="F102" s="26" t="s">
        <v>76</v>
      </c>
      <c r="G102" s="26"/>
    </row>
  </sheetData>
  <sheetProtection formatCells="0" formatColumns="0" formatRows="0" insertRows="0" deleteRows="0" autoFilter="0"/>
  <mergeCells count="14">
    <mergeCell ref="A1:H1"/>
    <mergeCell ref="A3:B5"/>
    <mergeCell ref="A60:H60"/>
    <mergeCell ref="A62:B64"/>
    <mergeCell ref="C3:G3"/>
    <mergeCell ref="H3:H4"/>
    <mergeCell ref="C62:G62"/>
    <mergeCell ref="H62:H63"/>
    <mergeCell ref="F101:G101"/>
    <mergeCell ref="F102:G102"/>
    <mergeCell ref="A74:H74"/>
    <mergeCell ref="A75:B77"/>
    <mergeCell ref="C75:G75"/>
    <mergeCell ref="H75:H76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2019-04-30T15:50:06Z</cp:lastPrinted>
  <dcterms:created xsi:type="dcterms:W3CDTF">2014-02-10T03:37:14Z</dcterms:created>
  <dcterms:modified xsi:type="dcterms:W3CDTF">2022-10-28T13:50:23Z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